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EDC3A6AF-B531-4E75-A07D-4739C775457C}"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<sst xmlns="http://schemas.openxmlformats.org/spreadsheetml/2006/main" count="1260" uniqueCount="680">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</sst>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281</v>
      </c>
      <c r="B10" s="171"/>
      <c r="C10" s="107" t="str">
        <f>VLOOKUP(A10,lista,2,0)</f>
        <v>G. COORDINACIÓN PERSONAL APOYO AGE</v>
      </c>
      <c r="D10" s="107"/>
      <c r="E10" s="107"/>
      <c r="F10" s="107"/>
      <c r="G10" s="107" t="str">
        <f>VLOOKUP(A10,lista,3,0)</f>
        <v>Experto/a 3</v>
      </c>
      <c r="H10" s="107"/>
      <c r="I10" s="120" t="str">
        <f>VLOOKUP(A10,lista,4,0)</f>
        <v>Experto/a en Dirección de Proyectos de infraestructura ferroviaria</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HLzFM5FLJI2TRxvTZWyf9zt2k+fitwyD15NZ3hLKlniT2qpjc6Ldg9bcRJQVJoBCEwAp1sdw5AqJUpDbxvpOaw==" saltValue="YN+zIgiI+7JwPqKOs1gF0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2026-04-14T12:20:19Z</dcterms:modified>
</cp:coreProperties>
</file>